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ThisWorkbook" defaultThemeVersion="124226"/>
  <xr:revisionPtr revIDLastSave="0" documentId="13_ncr:1_{50F1F7BF-E4E4-4244-A05C-B24E491BEFDE}" xr6:coauthVersionLast="47" xr6:coauthVersionMax="47" xr10:uidLastSave="{00000000-0000-0000-0000-000000000000}"/>
  <bookViews>
    <workbookView xWindow="-38510" yWindow="-110" windowWidth="38620" windowHeight="211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66" i="1"/>
  <c r="D46" i="1" l="1"/>
  <c r="D47" i="1" s="1"/>
</calcChain>
</file>

<file path=xl/sharedStrings.xml><?xml version="1.0" encoding="utf-8"?>
<sst xmlns="http://schemas.openxmlformats.org/spreadsheetml/2006/main" count="219" uniqueCount="165">
  <si>
    <t>KE5</t>
  </si>
  <si>
    <t>KD5</t>
  </si>
  <si>
    <t>URB</t>
  </si>
  <si>
    <t>KM5</t>
  </si>
  <si>
    <t>I</t>
  </si>
  <si>
    <t>QOM</t>
  </si>
  <si>
    <t>MSE</t>
  </si>
  <si>
    <t>KF5</t>
  </si>
  <si>
    <t>KC5</t>
  </si>
  <si>
    <t>Grand Total</t>
  </si>
  <si>
    <t>K5</t>
  </si>
  <si>
    <t>N6</t>
  </si>
  <si>
    <t>MOH</t>
  </si>
  <si>
    <t>Location</t>
  </si>
  <si>
    <t>Remarks</t>
  </si>
  <si>
    <t>Last</t>
  </si>
  <si>
    <t>First</t>
  </si>
  <si>
    <t>AB5</t>
  </si>
  <si>
    <t>KM</t>
  </si>
  <si>
    <t>VIK</t>
  </si>
  <si>
    <t>KG5</t>
  </si>
  <si>
    <t>KI5</t>
  </si>
  <si>
    <t>PM</t>
  </si>
  <si>
    <t>N5</t>
  </si>
  <si>
    <t>KWD</t>
  </si>
  <si>
    <t>ZP</t>
  </si>
  <si>
    <t>Net Control:</t>
  </si>
  <si>
    <t>Backup N/C:</t>
  </si>
  <si>
    <t xml:space="preserve">Date: </t>
  </si>
  <si>
    <t>NH6</t>
  </si>
  <si>
    <t>L</t>
  </si>
  <si>
    <t>RPB</t>
  </si>
  <si>
    <t xml:space="preserve">Note:  Send the TEAC Weekly Net Check-in Sheet with those who had traffic identified along with total time of net to: </t>
  </si>
  <si>
    <t>WEL</t>
  </si>
  <si>
    <t>KK5</t>
  </si>
  <si>
    <t>DO</t>
  </si>
  <si>
    <t>3. TEAC Webmaster (Kent Anderson, AB5KM)</t>
  </si>
  <si>
    <t>OXQ</t>
  </si>
  <si>
    <t>TEAC Weekly Net Check-in Sheet (Roll Call)</t>
  </si>
  <si>
    <t>VLY</t>
  </si>
  <si>
    <t>LRD</t>
  </si>
  <si>
    <t>RQT</t>
  </si>
  <si>
    <t>Total Roll Call</t>
  </si>
  <si>
    <t>Total Other</t>
  </si>
  <si>
    <t>Other Check Ins - Members and Guests</t>
  </si>
  <si>
    <t>NET Time</t>
  </si>
  <si>
    <t>NET Close</t>
  </si>
  <si>
    <t>NET Start</t>
  </si>
  <si>
    <t>NKW</t>
  </si>
  <si>
    <t>UAW</t>
  </si>
  <si>
    <t>KE4</t>
  </si>
  <si>
    <t>MJ</t>
  </si>
  <si>
    <t>4. ARES NEHC Unit, AEC (Scott DeMasi KC5NKW).</t>
  </si>
  <si>
    <t>NR5</t>
  </si>
  <si>
    <t>TX</t>
  </si>
  <si>
    <t>EYI</t>
  </si>
  <si>
    <t>1. TEAC President (John Nobile, N6ZP)</t>
  </si>
  <si>
    <t xml:space="preserve">2. TEAC VP (Bob Kaneko, NH6L) </t>
  </si>
  <si>
    <t>K4</t>
  </si>
  <si>
    <t>TRV</t>
  </si>
  <si>
    <t>K6</t>
  </si>
  <si>
    <t>LSU</t>
  </si>
  <si>
    <t>MUP</t>
  </si>
  <si>
    <t>Call signs of members and guests who frequently check in to TEAC Weekly Net are on this list.</t>
  </si>
  <si>
    <t>Record additional members and guests in the second table after completing the roll call check in section.</t>
  </si>
  <si>
    <t>AHB</t>
  </si>
  <si>
    <t>K1</t>
  </si>
  <si>
    <t>THO</t>
  </si>
  <si>
    <t>ALLEN</t>
  </si>
  <si>
    <t>BLACKBURN</t>
  </si>
  <si>
    <t>PORTER</t>
  </si>
  <si>
    <t>KINGWOOD</t>
  </si>
  <si>
    <t>BRUCE</t>
  </si>
  <si>
    <t>PAIGE</t>
  </si>
  <si>
    <t>ROMAN FOREST</t>
  </si>
  <si>
    <t>CLARK</t>
  </si>
  <si>
    <t>ROSS</t>
  </si>
  <si>
    <t>HUMBLE</t>
  </si>
  <si>
    <t>FRANK</t>
  </si>
  <si>
    <t>HORMANN</t>
  </si>
  <si>
    <t>KENT</t>
  </si>
  <si>
    <t>ANDERSON</t>
  </si>
  <si>
    <t>DAVID</t>
  </si>
  <si>
    <t>TAYLOR</t>
  </si>
  <si>
    <t>BOB</t>
  </si>
  <si>
    <t>KANEKO</t>
  </si>
  <si>
    <t>BUTCH</t>
  </si>
  <si>
    <t>DAVIS</t>
  </si>
  <si>
    <t>NATHAN</t>
  </si>
  <si>
    <t>KING</t>
  </si>
  <si>
    <t>MILLARD</t>
  </si>
  <si>
    <t>JOHNSON</t>
  </si>
  <si>
    <t>STEVE</t>
  </si>
  <si>
    <t>WANDERMAN</t>
  </si>
  <si>
    <t>JOHN</t>
  </si>
  <si>
    <t>PSIMAS</t>
  </si>
  <si>
    <t>EARLE</t>
  </si>
  <si>
    <t>FINDLEY</t>
  </si>
  <si>
    <t>MARSDEN</t>
  </si>
  <si>
    <t>SCOTT</t>
  </si>
  <si>
    <t>DEMASI</t>
  </si>
  <si>
    <t>LARRY</t>
  </si>
  <si>
    <t>LANE</t>
  </si>
  <si>
    <t>KEN</t>
  </si>
  <si>
    <t>MACLEOD</t>
  </si>
  <si>
    <t>LAURA</t>
  </si>
  <si>
    <t>MULRANEY</t>
  </si>
  <si>
    <t>RANDALL</t>
  </si>
  <si>
    <t>ROGERS</t>
  </si>
  <si>
    <t>RAYMOND</t>
  </si>
  <si>
    <t>WILLIAMS</t>
  </si>
  <si>
    <t>HOUSTON</t>
  </si>
  <si>
    <t>MATTHEW</t>
  </si>
  <si>
    <t>THOMAS</t>
  </si>
  <si>
    <t>BERNARD</t>
  </si>
  <si>
    <t>BYNUM</t>
  </si>
  <si>
    <t>RICARDO</t>
  </si>
  <si>
    <t>PIETRI</t>
  </si>
  <si>
    <t>ANNE</t>
  </si>
  <si>
    <t>JERSEY VILLAGE</t>
  </si>
  <si>
    <t>RICHARD</t>
  </si>
  <si>
    <t>DRISCOLL, JR.</t>
  </si>
  <si>
    <t>IGOE</t>
  </si>
  <si>
    <t>GODELL</t>
  </si>
  <si>
    <t>JIMMY</t>
  </si>
  <si>
    <t>WELLS</t>
  </si>
  <si>
    <t>NOBILE</t>
  </si>
  <si>
    <t>PHP</t>
  </si>
  <si>
    <t>MIKE</t>
  </si>
  <si>
    <t>ROOT</t>
  </si>
  <si>
    <t>WD4</t>
  </si>
  <si>
    <t>ET</t>
  </si>
  <si>
    <t>JEFF</t>
  </si>
  <si>
    <t>GREER</t>
  </si>
  <si>
    <t>CROSBY</t>
  </si>
  <si>
    <t>WHE</t>
  </si>
  <si>
    <t>DON</t>
  </si>
  <si>
    <t>MILLER</t>
  </si>
  <si>
    <t>HUFFMAN</t>
  </si>
  <si>
    <t xml:space="preserve">Sign </t>
  </si>
  <si>
    <t>Call</t>
  </si>
  <si>
    <t>Sign</t>
  </si>
  <si>
    <t>X</t>
  </si>
  <si>
    <t>ZPI</t>
  </si>
  <si>
    <t>NEW CANEY</t>
  </si>
  <si>
    <t>ZYK</t>
  </si>
  <si>
    <t>RHS</t>
  </si>
  <si>
    <t>JOE</t>
  </si>
  <si>
    <t>PAUL</t>
  </si>
  <si>
    <t>KB5</t>
  </si>
  <si>
    <t>GARCIA</t>
  </si>
  <si>
    <t>EVERTON</t>
  </si>
  <si>
    <t>HENRY</t>
  </si>
  <si>
    <t>Roll Call version 2023-11-05</t>
  </si>
  <si>
    <t>AD5</t>
  </si>
  <si>
    <t>FO</t>
  </si>
  <si>
    <t>GARY</t>
  </si>
  <si>
    <t>MORTON</t>
  </si>
  <si>
    <t>TROUP</t>
  </si>
  <si>
    <t>WAQ</t>
  </si>
  <si>
    <t>RODNEY</t>
  </si>
  <si>
    <t>BRYANT</t>
  </si>
  <si>
    <t>KJ5</t>
  </si>
  <si>
    <t>BWH</t>
  </si>
  <si>
    <t>EDMONSON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</si>
</sst>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5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149937437055574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/>
    <xf numFmtId="0" fontId="3" fillId="0" borderId="24" xfId="0" applyFont="1" applyBorder="1"/>
    <xf numFmtId="0" fontId="2" fillId="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73"/>
  <sheetViews>
    <sheetView tabSelected="1" zoomScaleNormal="100" workbookViewId="0">
      <selection activeCell="D2" sqref="D2:E2"/>
    </sheetView>
  </sheetViews>
  <sheetFormatPr defaultColWidth="9.1796875" defaultRowHeight="15.5" x14ac:dyDescent="0.35"/>
  <cols>
    <col min="1" max="1" width="1" style="1" customWidth="1"/>
    <col min="2" max="2" width="6.453125" style="3" customWidth="1"/>
    <col min="3" max="3" width="6.26953125" style="1" customWidth="1"/>
    <col min="4" max="4" width="7.1796875" style="1" bestFit="1" customWidth="1"/>
    <col min="5" max="5" width="13" style="1" customWidth="1"/>
    <col min="6" max="6" width="16.54296875" style="1" customWidth="1"/>
    <col min="7" max="7" width="15.453125" style="1" bestFit="1" customWidth="1"/>
    <col min="8" max="8" width="9.26953125" style="1" customWidth="1"/>
    <col min="9" max="9" width="44.54296875" style="1" customWidth="1"/>
    <col min="10" max="10" width="1.26953125" style="1" customWidth="1"/>
    <col min="11" max="16384" width="9.1796875" style="1"/>
  </cols>
  <sheetData>
    <row r="1" spans="2:9" x14ac:dyDescent="0.35">
      <c r="B1" s="40" t="s">
        <v>38</v>
      </c>
      <c r="C1" s="40"/>
      <c r="D1" s="40"/>
      <c r="E1" s="40"/>
      <c r="F1" s="40"/>
      <c r="G1" s="40"/>
      <c r="H1" s="40"/>
      <c r="I1" s="40"/>
    </row>
    <row r="2" spans="2:9" x14ac:dyDescent="0.35">
      <c r="B2" s="44" t="s">
        <v>28</v>
      </c>
      <c r="C2" s="44"/>
      <c r="D2" s="45"/>
      <c r="E2" s="45"/>
      <c r="F2" s="2"/>
    </row>
    <row r="3" spans="2:9" x14ac:dyDescent="0.35">
      <c r="B3" s="44" t="s">
        <v>26</v>
      </c>
      <c r="C3" s="44"/>
      <c r="D3" s="46"/>
      <c r="E3" s="46"/>
      <c r="F3" s="3"/>
      <c r="G3" s="37"/>
      <c r="H3" s="37"/>
      <c r="I3" s="36" t="s">
        <v>153</v>
      </c>
    </row>
    <row r="4" spans="2:9" ht="16" thickBot="1" x14ac:dyDescent="0.4">
      <c r="B4" s="47" t="s">
        <v>27</v>
      </c>
      <c r="C4" s="47"/>
      <c r="D4" s="54"/>
      <c r="E4" s="54"/>
      <c r="F4" s="4"/>
      <c r="G4" s="5"/>
      <c r="H4" s="43"/>
      <c r="I4" s="43"/>
    </row>
    <row r="5" spans="2:9" x14ac:dyDescent="0.35">
      <c r="B5" s="55" t="s">
        <v>63</v>
      </c>
      <c r="C5" s="56"/>
      <c r="D5" s="56"/>
      <c r="E5" s="56"/>
      <c r="F5" s="56"/>
      <c r="G5" s="56"/>
      <c r="H5" s="56"/>
      <c r="I5" s="57"/>
    </row>
    <row r="6" spans="2:9" ht="16" thickBot="1" x14ac:dyDescent="0.4">
      <c r="B6" s="58" t="s">
        <v>64</v>
      </c>
      <c r="C6" s="59"/>
      <c r="D6" s="59"/>
      <c r="E6" s="59"/>
      <c r="F6" s="59"/>
      <c r="G6" s="59"/>
      <c r="H6" s="59"/>
      <c r="I6" s="60"/>
    </row>
    <row r="7" spans="2:9" ht="16" thickBot="1" x14ac:dyDescent="0.4">
      <c r="B7" s="38" t="s">
        <v>140</v>
      </c>
      <c r="C7" s="39" t="s">
        <v>141</v>
      </c>
      <c r="D7" s="6" t="s">
        <v>142</v>
      </c>
      <c r="E7" s="7" t="s">
        <v>16</v>
      </c>
      <c r="F7" s="7" t="s">
        <v>15</v>
      </c>
      <c r="G7" s="8" t="s">
        <v>13</v>
      </c>
      <c r="H7" s="48" t="s">
        <v>14</v>
      </c>
      <c r="I7" s="49"/>
    </row>
    <row r="8" spans="2:9" x14ac:dyDescent="0.35">
      <c r="B8" s="14" t="s">
        <v>11</v>
      </c>
      <c r="C8" s="15" t="s">
        <v>65</v>
      </c>
      <c r="D8" s="11"/>
      <c r="E8" s="16" t="s">
        <v>68</v>
      </c>
      <c r="F8" s="16" t="s">
        <v>69</v>
      </c>
      <c r="G8" s="17" t="s">
        <v>70</v>
      </c>
      <c r="H8" s="50"/>
      <c r="I8" s="51"/>
    </row>
    <row r="9" spans="2:9" x14ac:dyDescent="0.35">
      <c r="B9" s="14" t="s">
        <v>162</v>
      </c>
      <c r="C9" s="15" t="s">
        <v>163</v>
      </c>
      <c r="D9" s="11"/>
      <c r="E9" s="16" t="s">
        <v>160</v>
      </c>
      <c r="F9" s="16" t="s">
        <v>164</v>
      </c>
      <c r="G9" s="17" t="s">
        <v>77</v>
      </c>
      <c r="H9" s="41"/>
      <c r="I9" s="42"/>
    </row>
    <row r="10" spans="2:9" x14ac:dyDescent="0.35">
      <c r="B10" s="14" t="s">
        <v>34</v>
      </c>
      <c r="C10" s="15" t="s">
        <v>35</v>
      </c>
      <c r="D10" s="11"/>
      <c r="E10" s="16" t="s">
        <v>72</v>
      </c>
      <c r="F10" s="16" t="s">
        <v>73</v>
      </c>
      <c r="G10" s="17" t="s">
        <v>74</v>
      </c>
      <c r="H10" s="41"/>
      <c r="I10" s="42"/>
    </row>
    <row r="11" spans="2:9" x14ac:dyDescent="0.35">
      <c r="B11" s="14" t="s">
        <v>130</v>
      </c>
      <c r="C11" s="15" t="s">
        <v>131</v>
      </c>
      <c r="D11" s="11"/>
      <c r="E11" s="16" t="s">
        <v>132</v>
      </c>
      <c r="F11" s="16" t="s">
        <v>133</v>
      </c>
      <c r="G11" s="17" t="s">
        <v>134</v>
      </c>
      <c r="H11" s="41"/>
      <c r="I11" s="42"/>
    </row>
    <row r="12" spans="2:9" x14ac:dyDescent="0.35">
      <c r="B12" s="14" t="s">
        <v>21</v>
      </c>
      <c r="C12" s="15" t="s">
        <v>55</v>
      </c>
      <c r="D12" s="11"/>
      <c r="E12" s="16" t="s">
        <v>75</v>
      </c>
      <c r="F12" s="16" t="s">
        <v>76</v>
      </c>
      <c r="G12" s="17" t="s">
        <v>71</v>
      </c>
      <c r="H12" s="41"/>
      <c r="I12" s="42"/>
    </row>
    <row r="13" spans="2:9" x14ac:dyDescent="0.35">
      <c r="B13" s="14" t="s">
        <v>154</v>
      </c>
      <c r="C13" s="15" t="s">
        <v>155</v>
      </c>
      <c r="D13" s="11"/>
      <c r="E13" s="16" t="s">
        <v>156</v>
      </c>
      <c r="F13" s="16" t="s">
        <v>157</v>
      </c>
      <c r="G13" s="17" t="s">
        <v>158</v>
      </c>
      <c r="H13" s="41"/>
      <c r="I13" s="42"/>
    </row>
    <row r="14" spans="2:9" x14ac:dyDescent="0.35">
      <c r="B14" s="14" t="s">
        <v>3</v>
      </c>
      <c r="C14" s="15" t="s">
        <v>4</v>
      </c>
      <c r="D14" s="11"/>
      <c r="E14" s="16" t="s">
        <v>78</v>
      </c>
      <c r="F14" s="16" t="s">
        <v>79</v>
      </c>
      <c r="G14" s="17" t="s">
        <v>71</v>
      </c>
      <c r="H14" s="41"/>
      <c r="I14" s="42"/>
    </row>
    <row r="15" spans="2:9" x14ac:dyDescent="0.35">
      <c r="B15" s="14" t="s">
        <v>17</v>
      </c>
      <c r="C15" s="15" t="s">
        <v>18</v>
      </c>
      <c r="D15" s="11"/>
      <c r="E15" s="16" t="s">
        <v>80</v>
      </c>
      <c r="F15" s="16" t="s">
        <v>81</v>
      </c>
      <c r="G15" s="17" t="s">
        <v>71</v>
      </c>
      <c r="H15" s="41"/>
      <c r="I15" s="42"/>
    </row>
    <row r="16" spans="2:9" x14ac:dyDescent="0.35">
      <c r="B16" s="14" t="s">
        <v>23</v>
      </c>
      <c r="C16" s="15" t="s">
        <v>24</v>
      </c>
      <c r="D16" s="11"/>
      <c r="E16" s="16" t="s">
        <v>82</v>
      </c>
      <c r="F16" s="16" t="s">
        <v>83</v>
      </c>
      <c r="G16" s="17" t="s">
        <v>71</v>
      </c>
      <c r="H16" s="41"/>
      <c r="I16" s="42"/>
    </row>
    <row r="17" spans="2:9" x14ac:dyDescent="0.35">
      <c r="B17" s="14" t="s">
        <v>29</v>
      </c>
      <c r="C17" s="15" t="s">
        <v>30</v>
      </c>
      <c r="D17" s="11"/>
      <c r="E17" s="16" t="s">
        <v>84</v>
      </c>
      <c r="F17" s="16" t="s">
        <v>85</v>
      </c>
      <c r="G17" s="17" t="s">
        <v>74</v>
      </c>
      <c r="H17" s="41"/>
      <c r="I17" s="42"/>
    </row>
    <row r="18" spans="2:9" x14ac:dyDescent="0.35">
      <c r="B18" s="14" t="s">
        <v>10</v>
      </c>
      <c r="C18" s="15" t="s">
        <v>40</v>
      </c>
      <c r="D18" s="11"/>
      <c r="E18" s="16" t="s">
        <v>86</v>
      </c>
      <c r="F18" s="16" t="s">
        <v>87</v>
      </c>
      <c r="G18" s="17" t="s">
        <v>71</v>
      </c>
      <c r="H18" s="41"/>
      <c r="I18" s="42"/>
    </row>
    <row r="19" spans="2:9" x14ac:dyDescent="0.35">
      <c r="B19" s="14" t="s">
        <v>60</v>
      </c>
      <c r="C19" s="15" t="s">
        <v>61</v>
      </c>
      <c r="D19" s="11"/>
      <c r="E19" s="16" t="s">
        <v>88</v>
      </c>
      <c r="F19" s="16" t="s">
        <v>89</v>
      </c>
      <c r="G19" s="17" t="s">
        <v>70</v>
      </c>
      <c r="H19" s="41"/>
      <c r="I19" s="42"/>
    </row>
    <row r="20" spans="2:9" x14ac:dyDescent="0.35">
      <c r="B20" s="14" t="s">
        <v>50</v>
      </c>
      <c r="C20" s="15" t="s">
        <v>51</v>
      </c>
      <c r="D20" s="11"/>
      <c r="E20" s="16" t="s">
        <v>90</v>
      </c>
      <c r="F20" s="16" t="s">
        <v>91</v>
      </c>
      <c r="G20" s="17" t="s">
        <v>70</v>
      </c>
      <c r="H20" s="41"/>
      <c r="I20" s="42"/>
    </row>
    <row r="21" spans="2:9" x14ac:dyDescent="0.35">
      <c r="B21" s="14" t="s">
        <v>7</v>
      </c>
      <c r="C21" s="15" t="s">
        <v>12</v>
      </c>
      <c r="D21" s="11"/>
      <c r="E21" s="16" t="s">
        <v>92</v>
      </c>
      <c r="F21" s="16" t="s">
        <v>93</v>
      </c>
      <c r="G21" s="17" t="s">
        <v>74</v>
      </c>
      <c r="H21" s="41"/>
      <c r="I21" s="42"/>
    </row>
    <row r="22" spans="2:9" x14ac:dyDescent="0.35">
      <c r="B22" s="14" t="s">
        <v>0</v>
      </c>
      <c r="C22" s="15" t="s">
        <v>6</v>
      </c>
      <c r="D22" s="11"/>
      <c r="E22" s="16" t="s">
        <v>94</v>
      </c>
      <c r="F22" s="16" t="s">
        <v>95</v>
      </c>
      <c r="G22" s="17" t="s">
        <v>71</v>
      </c>
      <c r="H22" s="41"/>
      <c r="I22" s="42"/>
    </row>
    <row r="23" spans="2:9" x14ac:dyDescent="0.35">
      <c r="B23" s="14" t="s">
        <v>58</v>
      </c>
      <c r="C23" s="15" t="s">
        <v>62</v>
      </c>
      <c r="D23" s="11"/>
      <c r="E23" s="16" t="s">
        <v>96</v>
      </c>
      <c r="F23" s="16" t="s">
        <v>97</v>
      </c>
      <c r="G23" s="17" t="s">
        <v>71</v>
      </c>
      <c r="H23" s="41"/>
      <c r="I23" s="42"/>
    </row>
    <row r="24" spans="2:9" x14ac:dyDescent="0.35">
      <c r="B24" s="14" t="s">
        <v>8</v>
      </c>
      <c r="C24" s="15" t="s">
        <v>48</v>
      </c>
      <c r="D24" s="11"/>
      <c r="E24" s="16" t="s">
        <v>99</v>
      </c>
      <c r="F24" s="16" t="s">
        <v>100</v>
      </c>
      <c r="G24" s="17" t="s">
        <v>71</v>
      </c>
      <c r="H24" s="41"/>
      <c r="I24" s="42"/>
    </row>
    <row r="25" spans="2:9" x14ac:dyDescent="0.35">
      <c r="B25" s="14" t="s">
        <v>7</v>
      </c>
      <c r="C25" s="15" t="s">
        <v>37</v>
      </c>
      <c r="D25" s="11"/>
      <c r="E25" s="16" t="s">
        <v>101</v>
      </c>
      <c r="F25" s="16" t="s">
        <v>102</v>
      </c>
      <c r="G25" s="17" t="s">
        <v>71</v>
      </c>
      <c r="H25" s="41"/>
      <c r="I25" s="42"/>
    </row>
    <row r="26" spans="2:9" x14ac:dyDescent="0.35">
      <c r="B26" s="14" t="s">
        <v>21</v>
      </c>
      <c r="C26" s="15" t="s">
        <v>127</v>
      </c>
      <c r="D26" s="11"/>
      <c r="E26" s="16" t="s">
        <v>128</v>
      </c>
      <c r="F26" s="16" t="s">
        <v>129</v>
      </c>
      <c r="G26" s="17" t="s">
        <v>77</v>
      </c>
      <c r="H26" s="41"/>
      <c r="I26" s="42"/>
    </row>
    <row r="27" spans="2:9" x14ac:dyDescent="0.35">
      <c r="B27" s="14" t="s">
        <v>21</v>
      </c>
      <c r="C27" s="15" t="s">
        <v>22</v>
      </c>
      <c r="D27" s="11"/>
      <c r="E27" s="16" t="s">
        <v>103</v>
      </c>
      <c r="F27" s="16" t="s">
        <v>104</v>
      </c>
      <c r="G27" s="17" t="s">
        <v>71</v>
      </c>
      <c r="H27" s="41"/>
      <c r="I27" s="42"/>
    </row>
    <row r="28" spans="2:9" x14ac:dyDescent="0.35">
      <c r="B28" s="14" t="s">
        <v>0</v>
      </c>
      <c r="C28" s="15" t="s">
        <v>5</v>
      </c>
      <c r="D28" s="11"/>
      <c r="E28" s="16" t="s">
        <v>105</v>
      </c>
      <c r="F28" s="16" t="s">
        <v>106</v>
      </c>
      <c r="G28" s="17" t="s">
        <v>77</v>
      </c>
      <c r="H28" s="41"/>
      <c r="I28" s="42"/>
    </row>
    <row r="29" spans="2:9" x14ac:dyDescent="0.35">
      <c r="B29" s="14" t="s">
        <v>21</v>
      </c>
      <c r="C29" s="15" t="s">
        <v>146</v>
      </c>
      <c r="D29" s="11"/>
      <c r="E29" s="16" t="s">
        <v>148</v>
      </c>
      <c r="F29" s="16" t="s">
        <v>150</v>
      </c>
      <c r="G29" s="17" t="s">
        <v>71</v>
      </c>
      <c r="H29" s="41"/>
      <c r="I29" s="42"/>
    </row>
    <row r="30" spans="2:9" x14ac:dyDescent="0.35">
      <c r="B30" s="14" t="s">
        <v>20</v>
      </c>
      <c r="C30" s="15" t="s">
        <v>31</v>
      </c>
      <c r="D30" s="11"/>
      <c r="E30" s="16" t="s">
        <v>107</v>
      </c>
      <c r="F30" s="16" t="s">
        <v>108</v>
      </c>
      <c r="G30" s="17" t="s">
        <v>77</v>
      </c>
      <c r="H30" s="41"/>
      <c r="I30" s="42"/>
    </row>
    <row r="31" spans="2:9" x14ac:dyDescent="0.35">
      <c r="B31" s="14" t="s">
        <v>8</v>
      </c>
      <c r="C31" s="15" t="s">
        <v>41</v>
      </c>
      <c r="D31" s="11"/>
      <c r="E31" s="16" t="s">
        <v>109</v>
      </c>
      <c r="F31" s="16" t="s">
        <v>110</v>
      </c>
      <c r="G31" s="17" t="s">
        <v>111</v>
      </c>
      <c r="H31" s="41"/>
      <c r="I31" s="42"/>
    </row>
    <row r="32" spans="2:9" x14ac:dyDescent="0.35">
      <c r="B32" s="14" t="s">
        <v>66</v>
      </c>
      <c r="C32" s="15" t="s">
        <v>67</v>
      </c>
      <c r="D32" s="11"/>
      <c r="E32" s="16" t="s">
        <v>112</v>
      </c>
      <c r="F32" s="16" t="s">
        <v>113</v>
      </c>
      <c r="G32" s="17" t="s">
        <v>71</v>
      </c>
      <c r="H32" s="41"/>
      <c r="I32" s="42"/>
    </row>
    <row r="33" spans="2:9" x14ac:dyDescent="0.35">
      <c r="B33" s="14" t="s">
        <v>7</v>
      </c>
      <c r="C33" s="15" t="s">
        <v>59</v>
      </c>
      <c r="D33" s="11"/>
      <c r="E33" s="16" t="s">
        <v>114</v>
      </c>
      <c r="F33" s="16" t="s">
        <v>115</v>
      </c>
      <c r="G33" s="17" t="s">
        <v>71</v>
      </c>
      <c r="H33" s="41"/>
      <c r="I33" s="42"/>
    </row>
    <row r="34" spans="2:9" x14ac:dyDescent="0.35">
      <c r="B34" s="14" t="s">
        <v>53</v>
      </c>
      <c r="C34" s="15" t="s">
        <v>54</v>
      </c>
      <c r="D34" s="11"/>
      <c r="E34" s="16" t="s">
        <v>116</v>
      </c>
      <c r="F34" s="16" t="s">
        <v>117</v>
      </c>
      <c r="G34" s="17" t="s">
        <v>71</v>
      </c>
      <c r="H34" s="41"/>
      <c r="I34" s="42"/>
    </row>
    <row r="35" spans="2:9" x14ac:dyDescent="0.35">
      <c r="B35" s="14" t="s">
        <v>20</v>
      </c>
      <c r="C35" s="15" t="s">
        <v>49</v>
      </c>
      <c r="D35" s="11"/>
      <c r="E35" s="16" t="s">
        <v>118</v>
      </c>
      <c r="F35" s="16" t="s">
        <v>98</v>
      </c>
      <c r="G35" s="17" t="s">
        <v>119</v>
      </c>
      <c r="H35" s="41"/>
      <c r="I35" s="42"/>
    </row>
    <row r="36" spans="2:9" x14ac:dyDescent="0.35">
      <c r="B36" s="14" t="s">
        <v>1</v>
      </c>
      <c r="C36" s="15" t="s">
        <v>2</v>
      </c>
      <c r="D36" s="11"/>
      <c r="E36" s="16" t="s">
        <v>120</v>
      </c>
      <c r="F36" s="16" t="s">
        <v>121</v>
      </c>
      <c r="G36" s="17" t="s">
        <v>74</v>
      </c>
      <c r="H36" s="41"/>
      <c r="I36" s="42"/>
    </row>
    <row r="37" spans="2:9" x14ac:dyDescent="0.35">
      <c r="B37" s="14" t="s">
        <v>7</v>
      </c>
      <c r="C37" s="15" t="s">
        <v>19</v>
      </c>
      <c r="D37" s="11"/>
      <c r="E37" s="16" t="s">
        <v>94</v>
      </c>
      <c r="F37" s="16" t="s">
        <v>122</v>
      </c>
      <c r="G37" s="17" t="s">
        <v>71</v>
      </c>
      <c r="H37" s="41"/>
      <c r="I37" s="42"/>
    </row>
    <row r="38" spans="2:9" x14ac:dyDescent="0.35">
      <c r="B38" s="14" t="s">
        <v>20</v>
      </c>
      <c r="C38" s="15" t="s">
        <v>39</v>
      </c>
      <c r="D38" s="11"/>
      <c r="E38" s="16" t="s">
        <v>82</v>
      </c>
      <c r="F38" s="16" t="s">
        <v>123</v>
      </c>
      <c r="G38" s="17" t="s">
        <v>71</v>
      </c>
      <c r="H38" s="41"/>
      <c r="I38" s="42"/>
    </row>
    <row r="39" spans="2:9" x14ac:dyDescent="0.35">
      <c r="B39" s="14" t="s">
        <v>149</v>
      </c>
      <c r="C39" s="15" t="s">
        <v>159</v>
      </c>
      <c r="D39" s="11"/>
      <c r="E39" s="16" t="s">
        <v>160</v>
      </c>
      <c r="F39" s="16" t="s">
        <v>161</v>
      </c>
      <c r="G39" s="17" t="s">
        <v>77</v>
      </c>
      <c r="H39" s="41"/>
      <c r="I39" s="42"/>
    </row>
    <row r="40" spans="2:9" x14ac:dyDescent="0.35">
      <c r="B40" s="14" t="s">
        <v>10</v>
      </c>
      <c r="C40" s="15" t="s">
        <v>33</v>
      </c>
      <c r="D40" s="11"/>
      <c r="E40" s="16" t="s">
        <v>124</v>
      </c>
      <c r="F40" s="16" t="s">
        <v>125</v>
      </c>
      <c r="G40" s="17" t="s">
        <v>77</v>
      </c>
      <c r="H40" s="41"/>
      <c r="I40" s="42"/>
    </row>
    <row r="41" spans="2:9" x14ac:dyDescent="0.35">
      <c r="B41" s="14" t="s">
        <v>21</v>
      </c>
      <c r="C41" s="15" t="s">
        <v>135</v>
      </c>
      <c r="D41" s="11"/>
      <c r="E41" s="16" t="s">
        <v>136</v>
      </c>
      <c r="F41" s="16" t="s">
        <v>137</v>
      </c>
      <c r="G41" s="17" t="s">
        <v>138</v>
      </c>
      <c r="H41" s="41"/>
      <c r="I41" s="42"/>
    </row>
    <row r="42" spans="2:9" x14ac:dyDescent="0.35">
      <c r="B42" s="14" t="s">
        <v>11</v>
      </c>
      <c r="C42" s="15" t="s">
        <v>25</v>
      </c>
      <c r="D42" s="11"/>
      <c r="E42" s="16" t="s">
        <v>94</v>
      </c>
      <c r="F42" s="16" t="s">
        <v>126</v>
      </c>
      <c r="G42" s="17" t="s">
        <v>77</v>
      </c>
      <c r="H42" s="41"/>
      <c r="I42" s="42"/>
    </row>
    <row r="43" spans="2:9" x14ac:dyDescent="0.35">
      <c r="B43" s="14" t="s">
        <v>21</v>
      </c>
      <c r="C43" s="15" t="s">
        <v>143</v>
      </c>
      <c r="D43" s="11"/>
      <c r="E43" s="16" t="s">
        <v>128</v>
      </c>
      <c r="F43" s="16" t="s">
        <v>151</v>
      </c>
      <c r="G43" s="17" t="s">
        <v>144</v>
      </c>
      <c r="H43" s="41"/>
      <c r="I43" s="42"/>
    </row>
    <row r="44" spans="2:9" x14ac:dyDescent="0.35">
      <c r="B44" s="14" t="s">
        <v>21</v>
      </c>
      <c r="C44" s="15" t="s">
        <v>145</v>
      </c>
      <c r="D44" s="11"/>
      <c r="E44" s="16" t="s">
        <v>147</v>
      </c>
      <c r="F44" s="16" t="s">
        <v>152</v>
      </c>
      <c r="G44" s="17" t="s">
        <v>71</v>
      </c>
      <c r="H44" s="41"/>
      <c r="I44" s="42"/>
    </row>
    <row r="45" spans="2:9" x14ac:dyDescent="0.35">
      <c r="B45" s="19"/>
      <c r="C45" s="19"/>
      <c r="D45" s="20" t="str">
        <f>IF(COUNTA(D8:D44)&lt;&gt;0,COUNTA(D8:D44),"")</f>
        <v/>
      </c>
      <c r="E45" s="18" t="s">
        <v>42</v>
      </c>
      <c r="F45" s="21"/>
      <c r="G45" s="22"/>
      <c r="H45" s="23" t="s">
        <v>47</v>
      </c>
      <c r="I45" s="24"/>
    </row>
    <row r="46" spans="2:9" x14ac:dyDescent="0.35">
      <c r="B46" s="19"/>
      <c r="C46" s="19"/>
      <c r="D46" s="20" t="str">
        <f>D66</f>
        <v/>
      </c>
      <c r="E46" s="18" t="s">
        <v>43</v>
      </c>
      <c r="F46" s="19"/>
      <c r="G46" s="25"/>
      <c r="H46" s="26" t="s">
        <v>46</v>
      </c>
      <c r="I46" s="27"/>
    </row>
    <row r="47" spans="2:9" x14ac:dyDescent="0.35">
      <c r="B47" s="19"/>
      <c r="C47" s="19"/>
      <c r="D47" s="28" t="str">
        <f>IF(D45="",D46,IF(D46="",D45,D45+D46))</f>
        <v/>
      </c>
      <c r="E47" s="29" t="s">
        <v>9</v>
      </c>
      <c r="F47" s="19"/>
      <c r="G47" s="25"/>
      <c r="H47" s="30" t="s">
        <v>45</v>
      </c>
      <c r="I47" s="31"/>
    </row>
    <row r="48" spans="2:9" x14ac:dyDescent="0.35">
      <c r="B48" s="19"/>
      <c r="C48" s="19"/>
      <c r="D48" s="32"/>
      <c r="E48" s="19"/>
      <c r="F48" s="19"/>
      <c r="G48" s="19"/>
      <c r="H48" s="19"/>
    </row>
    <row r="49" spans="2:9" ht="16" thickBot="1" x14ac:dyDescent="0.4">
      <c r="B49" s="43" t="s">
        <v>44</v>
      </c>
      <c r="C49" s="43"/>
      <c r="D49" s="43"/>
      <c r="E49" s="43"/>
      <c r="F49" s="43"/>
      <c r="G49" s="33"/>
      <c r="H49" s="33"/>
      <c r="I49" s="33"/>
    </row>
    <row r="50" spans="2:9" ht="16" thickBot="1" x14ac:dyDescent="0.4">
      <c r="B50" s="38" t="s">
        <v>140</v>
      </c>
      <c r="C50" s="39" t="s">
        <v>139</v>
      </c>
      <c r="D50" s="6" t="s">
        <v>142</v>
      </c>
      <c r="E50" s="7" t="s">
        <v>16</v>
      </c>
      <c r="F50" s="7" t="s">
        <v>15</v>
      </c>
      <c r="G50" s="8" t="s">
        <v>13</v>
      </c>
      <c r="H50" s="48" t="s">
        <v>14</v>
      </c>
      <c r="I50" s="49"/>
    </row>
    <row r="51" spans="2:9" x14ac:dyDescent="0.35">
      <c r="B51" s="9"/>
      <c r="C51" s="10"/>
      <c r="D51" s="11"/>
      <c r="E51" s="12"/>
      <c r="F51" s="12"/>
      <c r="G51" s="13"/>
      <c r="H51" s="52"/>
      <c r="I51" s="53"/>
    </row>
    <row r="52" spans="2:9" x14ac:dyDescent="0.35">
      <c r="B52" s="14"/>
      <c r="C52" s="15"/>
      <c r="D52" s="11"/>
      <c r="E52" s="16"/>
      <c r="F52" s="16"/>
      <c r="G52" s="17"/>
      <c r="H52" s="41"/>
      <c r="I52" s="42"/>
    </row>
    <row r="53" spans="2:9" x14ac:dyDescent="0.35">
      <c r="B53" s="14"/>
      <c r="C53" s="15"/>
      <c r="D53" s="11"/>
      <c r="E53" s="16"/>
      <c r="F53" s="16"/>
      <c r="G53" s="17"/>
      <c r="H53" s="41"/>
      <c r="I53" s="42"/>
    </row>
    <row r="54" spans="2:9" x14ac:dyDescent="0.35">
      <c r="B54" s="14"/>
      <c r="C54" s="15"/>
      <c r="D54" s="11"/>
      <c r="E54" s="16"/>
      <c r="F54" s="16"/>
      <c r="G54" s="17"/>
      <c r="H54" s="41"/>
      <c r="I54" s="42"/>
    </row>
    <row r="55" spans="2:9" x14ac:dyDescent="0.35">
      <c r="B55" s="14"/>
      <c r="C55" s="15"/>
      <c r="D55" s="11"/>
      <c r="E55" s="16"/>
      <c r="F55" s="16"/>
      <c r="G55" s="17"/>
      <c r="H55" s="41"/>
      <c r="I55" s="42"/>
    </row>
    <row r="56" spans="2:9" x14ac:dyDescent="0.35">
      <c r="B56" s="14"/>
      <c r="C56" s="15"/>
      <c r="D56" s="11"/>
      <c r="E56" s="16"/>
      <c r="F56" s="16"/>
      <c r="G56" s="17"/>
      <c r="H56" s="41"/>
      <c r="I56" s="42"/>
    </row>
    <row r="57" spans="2:9" x14ac:dyDescent="0.35">
      <c r="B57" s="14"/>
      <c r="C57" s="15"/>
      <c r="D57" s="11"/>
      <c r="E57" s="16"/>
      <c r="F57" s="16"/>
      <c r="G57" s="17"/>
      <c r="H57" s="41"/>
      <c r="I57" s="42"/>
    </row>
    <row r="58" spans="2:9" x14ac:dyDescent="0.35">
      <c r="B58" s="14"/>
      <c r="C58" s="15"/>
      <c r="D58" s="11"/>
      <c r="E58" s="16"/>
      <c r="F58" s="16"/>
      <c r="G58" s="17"/>
      <c r="H58" s="41"/>
      <c r="I58" s="42"/>
    </row>
    <row r="59" spans="2:9" x14ac:dyDescent="0.35">
      <c r="B59" s="14"/>
      <c r="C59" s="15"/>
      <c r="D59" s="11"/>
      <c r="E59" s="16"/>
      <c r="F59" s="16"/>
      <c r="G59" s="17"/>
      <c r="H59" s="41"/>
      <c r="I59" s="42"/>
    </row>
    <row r="60" spans="2:9" x14ac:dyDescent="0.35">
      <c r="B60" s="14"/>
      <c r="C60" s="15"/>
      <c r="D60" s="11"/>
      <c r="E60" s="16"/>
      <c r="F60" s="16"/>
      <c r="G60" s="17"/>
      <c r="H60" s="41"/>
      <c r="I60" s="42"/>
    </row>
    <row r="61" spans="2:9" x14ac:dyDescent="0.35">
      <c r="B61" s="14"/>
      <c r="C61" s="15"/>
      <c r="D61" s="11"/>
      <c r="E61" s="16"/>
      <c r="F61" s="16"/>
      <c r="G61" s="17"/>
      <c r="H61" s="41"/>
      <c r="I61" s="42"/>
    </row>
    <row r="62" spans="2:9" x14ac:dyDescent="0.35">
      <c r="B62" s="14"/>
      <c r="C62" s="15"/>
      <c r="D62" s="11"/>
      <c r="E62" s="16"/>
      <c r="F62" s="16"/>
      <c r="G62" s="17"/>
      <c r="H62" s="41"/>
      <c r="I62" s="42"/>
    </row>
    <row r="63" spans="2:9" x14ac:dyDescent="0.35">
      <c r="B63" s="14"/>
      <c r="C63" s="15"/>
      <c r="D63" s="11"/>
      <c r="E63" s="16"/>
      <c r="F63" s="16"/>
      <c r="G63" s="17"/>
      <c r="H63" s="41"/>
      <c r="I63" s="42"/>
    </row>
    <row r="64" spans="2:9" x14ac:dyDescent="0.35">
      <c r="B64" s="14"/>
      <c r="C64" s="15"/>
      <c r="D64" s="11"/>
      <c r="E64" s="16"/>
      <c r="F64" s="16"/>
      <c r="G64" s="17"/>
      <c r="H64" s="41"/>
      <c r="I64" s="42"/>
    </row>
    <row r="65" spans="2:9" x14ac:dyDescent="0.35">
      <c r="B65" s="14"/>
      <c r="C65" s="15"/>
      <c r="D65" s="11"/>
      <c r="E65" s="16"/>
      <c r="F65" s="16"/>
      <c r="G65" s="17"/>
      <c r="H65" s="41"/>
      <c r="I65" s="42"/>
    </row>
    <row r="66" spans="2:9" x14ac:dyDescent="0.35">
      <c r="B66" s="1"/>
      <c r="D66" s="28" t="str">
        <f>IF(COUNTA(D51:D65)&lt;&gt;0,COUNTA(D51:D65),"")</f>
        <v/>
      </c>
      <c r="E66" s="34" t="s">
        <v>43</v>
      </c>
      <c r="F66" s="35"/>
    </row>
    <row r="68" spans="2:9" x14ac:dyDescent="0.35">
      <c r="B68" s="19" t="s">
        <v>32</v>
      </c>
    </row>
    <row r="69" spans="2:9" x14ac:dyDescent="0.35">
      <c r="B69" s="19"/>
    </row>
    <row r="70" spans="2:9" x14ac:dyDescent="0.35">
      <c r="B70" s="19" t="s">
        <v>56</v>
      </c>
    </row>
    <row r="71" spans="2:9" x14ac:dyDescent="0.35">
      <c r="B71" s="19" t="s">
        <v>57</v>
      </c>
    </row>
    <row r="72" spans="2:9" x14ac:dyDescent="0.35">
      <c r="B72" s="19" t="s">
        <v>36</v>
      </c>
    </row>
    <row r="73" spans="2:9" x14ac:dyDescent="0.35">
      <c r="B73" s="19" t="s">
        <v>52</v>
      </c>
    </row>
  </sheetData>
  <sortState xmlns:xlrd2="http://schemas.microsoft.com/office/spreadsheetml/2017/richdata2" ref="B8:G44">
    <sortCondition ref="C8:C44"/>
  </sortState>
  <mergeCells count="65">
    <mergeCell ref="H65:I65"/>
    <mergeCell ref="H63:I63"/>
    <mergeCell ref="H64:I64"/>
    <mergeCell ref="H23:I23"/>
    <mergeCell ref="H40:I40"/>
    <mergeCell ref="H42:I42"/>
    <mergeCell ref="H43:I43"/>
    <mergeCell ref="H44:I44"/>
    <mergeCell ref="H27:I27"/>
    <mergeCell ref="H41:I41"/>
    <mergeCell ref="H34:I34"/>
    <mergeCell ref="H59:I59"/>
    <mergeCell ref="H55:I55"/>
    <mergeCell ref="H35:I35"/>
    <mergeCell ref="H36:I36"/>
    <mergeCell ref="H39:I39"/>
    <mergeCell ref="H38:I38"/>
    <mergeCell ref="B49:F49"/>
    <mergeCell ref="H10:I10"/>
    <mergeCell ref="H24:I24"/>
    <mergeCell ref="H22:I22"/>
    <mergeCell ref="H21:I21"/>
    <mergeCell ref="H29:I29"/>
    <mergeCell ref="H26:I26"/>
    <mergeCell ref="H13:I13"/>
    <mergeCell ref="D4:E4"/>
    <mergeCell ref="B5:I5"/>
    <mergeCell ref="B6:I6"/>
    <mergeCell ref="H15:I15"/>
    <mergeCell ref="H19:I19"/>
    <mergeCell ref="H11:I11"/>
    <mergeCell ref="H18:I18"/>
    <mergeCell ref="H17:I17"/>
    <mergeCell ref="H9:I9"/>
    <mergeCell ref="H62:I62"/>
    <mergeCell ref="H20:I20"/>
    <mergeCell ref="H30:I30"/>
    <mergeCell ref="H31:I31"/>
    <mergeCell ref="H32:I32"/>
    <mergeCell ref="H33:I33"/>
    <mergeCell ref="H53:I53"/>
    <mergeCell ref="H54:I54"/>
    <mergeCell ref="H56:I56"/>
    <mergeCell ref="H60:I60"/>
    <mergeCell ref="H61:I61"/>
    <mergeCell ref="H57:I57"/>
    <mergeCell ref="H50:I50"/>
    <mergeCell ref="H51:I51"/>
    <mergeCell ref="H52:I52"/>
    <mergeCell ref="H58:I58"/>
    <mergeCell ref="B1:I1"/>
    <mergeCell ref="H37:I37"/>
    <mergeCell ref="H4:I4"/>
    <mergeCell ref="B2:C2"/>
    <mergeCell ref="B3:C3"/>
    <mergeCell ref="D2:E2"/>
    <mergeCell ref="D3:E3"/>
    <mergeCell ref="B4:C4"/>
    <mergeCell ref="H25:I25"/>
    <mergeCell ref="H7:I7"/>
    <mergeCell ref="H8:I8"/>
    <mergeCell ref="H12:I12"/>
    <mergeCell ref="H14:I14"/>
    <mergeCell ref="H16:I16"/>
    <mergeCell ref="H28:I28"/>
  </mergeCells>
  <phoneticPr fontId="1" type="noConversion"/>
  <conditionalFormatting sqref="C1:C1048576">
    <cfRule type="duplicateValues" dxfId="0" priority="1"/>
  </conditionalFormatting>
  <printOptions horizontalCentered="1"/>
  <pageMargins left="0.5" right="0.5" top="0.25" bottom="0.5" header="0.3" footer="0.3"/>
  <pageSetup scale="68" orientation="portrait" r:id="rId1"/>
  <headerFooter alignWithMargins="0">
    <oddFooter>&amp;C&amp;F&amp;RPage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2017-08-07T02:09:11Z</dcterms:created>
  <dcterms:modified xsi:type="dcterms:W3CDTF">2023-11-06T00:37:34Z</dcterms:modified>
</cp:coreProperties>
</file>